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.gildenmaster\Desktop\питание 2021год\питание 2021-2022\"/>
    </mc:Choice>
  </mc:AlternateContent>
  <bookViews>
    <workbookView xWindow="0" yWindow="0" windowWidth="19200" windowHeight="10395" activeTab="1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I10" i="2" l="1"/>
  <c r="J10" i="2"/>
  <c r="G10" i="2"/>
  <c r="F10" i="2"/>
  <c r="H10" i="2" l="1"/>
  <c r="B1" i="2" l="1"/>
  <c r="E1" i="2"/>
  <c r="A2" i="2"/>
  <c r="B2" i="2"/>
  <c r="C2" i="2"/>
  <c r="D2" i="2"/>
  <c r="E2" i="2"/>
  <c r="F2" i="2"/>
  <c r="G2" i="2"/>
  <c r="H2" i="2"/>
  <c r="I2" i="2"/>
  <c r="J2" i="2"/>
  <c r="B9" i="2"/>
  <c r="A11" i="2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<sst xmlns="http://schemas.openxmlformats.org/spreadsheetml/2006/main" count="67" uniqueCount="55">
  <si>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</si>
  <si>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</si>
  <si>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</si>
  <si>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</si>
  <si>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</si>
  <si>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</si>
  <si>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</si>
  <si>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</si>
  <si>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</si>
  <si>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</si>
  <si>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</si>
  <si>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</si>
  <si>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</si>
  <si>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</si>
  <si>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</si>
  <si>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</si>
  <si>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</si>
  <si>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</si>
  <si>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</si>
  <si>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</si>
  <si>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</si>
  <si>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</si>
  <si>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</si>
  <si>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</si>
  <si>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</si>
  <si>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</si>
  <si>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</si>
  <si>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КГО "СОШ №2 им.А.С.Пушкина"</t>
  </si>
  <si>
    <t>какао с молоком</t>
  </si>
  <si>
    <t>пшеничный</t>
  </si>
  <si>
    <t>макароны отварные</t>
  </si>
  <si>
    <t>сыр порц</t>
  </si>
  <si>
    <t>мандарины</t>
  </si>
  <si>
    <t>суп из овощей с мясом (гов).сметаной.зеленью</t>
  </si>
  <si>
    <t>250/15/2/10</t>
  </si>
  <si>
    <t>сосиски отварные с маслом.макароны отварные</t>
  </si>
  <si>
    <t>плов из говядины</t>
  </si>
  <si>
    <t>итого за завтрак</t>
  </si>
  <si>
    <t>итого за обед</t>
  </si>
  <si>
    <t>напиток</t>
  </si>
  <si>
    <t>столичный</t>
  </si>
  <si>
    <t>200/15</t>
  </si>
  <si>
    <t>завтрак 1</t>
  </si>
  <si>
    <t>день 18</t>
  </si>
  <si>
    <t>сосиски отварные</t>
  </si>
  <si>
    <t>52/5</t>
  </si>
  <si>
    <t>сыр порц.</t>
  </si>
  <si>
    <t>кофейный напиток с молоком</t>
  </si>
  <si>
    <t>груша</t>
  </si>
  <si>
    <t>суп картофельный с зеленью</t>
  </si>
  <si>
    <t>250/2</t>
  </si>
  <si>
    <t>колбаски "по-домашнему"38/25</t>
  </si>
  <si>
    <t>38/25</t>
  </si>
  <si>
    <t xml:space="preserve">чай с сахаром </t>
  </si>
  <si>
    <t>йогурт 2.1%ж.135г.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</si>
</sst>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right" vertical="top"/>
    </xf>
    <xf numFmtId="14" fontId="0" fillId="0" borderId="1" xfId="0" applyNumberForma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35</v>
      </c>
      <c r="E4" s="15">
        <v>10</v>
      </c>
      <c r="F4" s="25">
        <v>25.45</v>
      </c>
      <c r="G4" s="15">
        <v>168</v>
      </c>
      <c r="H4" s="15">
        <v>6</v>
      </c>
      <c r="I4" s="15">
        <v>16</v>
      </c>
      <c r="J4" s="16"/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17.82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12</v>
      </c>
      <c r="F6" s="26">
        <v>1.1399999999999999</v>
      </c>
      <c r="G6" s="17">
        <v>28</v>
      </c>
      <c r="H6" s="17">
        <v>1</v>
      </c>
      <c r="I6" s="17"/>
      <c r="J6" s="18">
        <v>6</v>
      </c>
    </row>
    <row r="7" spans="1:10" x14ac:dyDescent="0.25">
      <c r="A7" s="7"/>
      <c r="B7" s="2" t="s">
        <v>11</v>
      </c>
      <c r="C7" s="2"/>
      <c r="D7" s="34" t="s">
        <v>30</v>
      </c>
      <c r="E7" s="17">
        <v>100</v>
      </c>
      <c r="F7" s="26">
        <v>7.78</v>
      </c>
      <c r="G7" s="17">
        <v>144</v>
      </c>
      <c r="H7" s="17">
        <v>4</v>
      </c>
      <c r="I7" s="17">
        <v>3</v>
      </c>
      <c r="J7" s="18">
        <v>25</v>
      </c>
    </row>
    <row r="8" spans="1:10" ht="15.75" thickBot="1" x14ac:dyDescent="0.3">
      <c r="A8" s="8"/>
      <c r="B8" s="9"/>
      <c r="C8" s="9"/>
      <c r="D8" s="35" t="s">
        <v>31</v>
      </c>
      <c r="E8" s="19">
        <v>25</v>
      </c>
      <c r="F8" s="27">
        <v>22.38</v>
      </c>
      <c r="G8" s="19">
        <v>88</v>
      </c>
      <c r="H8" s="19">
        <v>7</v>
      </c>
      <c r="I8" s="19">
        <v>7</v>
      </c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20.43</v>
      </c>
      <c r="G9" s="15">
        <v>38</v>
      </c>
      <c r="H9" s="15">
        <v>1</v>
      </c>
      <c r="I9" s="15"/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33</v>
      </c>
      <c r="E13" s="17" t="s">
        <v>34</v>
      </c>
      <c r="F13" s="26">
        <v>33.92</v>
      </c>
      <c r="G13" s="17">
        <v>129</v>
      </c>
      <c r="H13" s="17">
        <v>5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36</v>
      </c>
      <c r="E15" s="17">
        <v>0.35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0" sqref="F20"/>
    </sheetView>
  </sheetViews>
  <sheetFormatPr defaultRowHeight="15" x14ac:dyDescent="0.25"/>
  <cols>
    <col min="1" max="1" width="17.85546875" customWidth="1"/>
    <col min="2" max="2" width="13.140625" customWidth="1"/>
    <col min="3" max="3" width="7.140625" customWidth="1"/>
    <col min="4" max="4" width="20.28515625" customWidth="1"/>
    <col min="5" max="5" width="10.42578125" customWidth="1"/>
    <col min="7" max="7" width="13.85546875" customWidth="1"/>
    <col min="10" max="10" width="12.28515625" customWidth="1"/>
  </cols>
  <sheetData>
    <row r="1" spans="1:10" ht="21" customHeight="1" x14ac:dyDescent="0.25">
      <c r="A1" s="51">
        <v>44495</v>
      </c>
      <c r="B1" s="55" t="str">
        <f>'1'!B1</f>
        <v>МБОУ КГО "СОШ №2 им.А.С.Пушкина"</v>
      </c>
      <c r="C1" s="56"/>
      <c r="D1" s="57"/>
      <c r="E1" s="39" t="str">
        <f>'1'!E1</f>
        <v>Отд./корп</v>
      </c>
      <c r="F1" s="39"/>
      <c r="G1" s="39"/>
      <c r="H1" s="39"/>
      <c r="I1" s="58" t="s">
        <v>43</v>
      </c>
      <c r="J1" s="59"/>
    </row>
    <row r="2" spans="1:10" x14ac:dyDescent="0.25">
      <c r="A2" s="1" t="str">
        <f>'1'!A3</f>
        <v>Прием пищи</v>
      </c>
      <c r="B2" s="1" t="str">
        <f>'1'!B3</f>
        <v>Раздел</v>
      </c>
      <c r="C2" s="1" t="str">
        <f>'1'!C3</f>
        <v>№ рец.</v>
      </c>
      <c r="D2" s="1" t="str">
        <f>'1'!D3</f>
        <v>Блюдо</v>
      </c>
      <c r="E2" s="1" t="str">
        <f>'1'!E3</f>
        <v>Выход, г</v>
      </c>
      <c r="F2" s="1" t="str">
        <f>'1'!F3</f>
        <v>Цена</v>
      </c>
      <c r="G2" s="1" t="str">
        <f>'1'!G3</f>
        <v>Калорийность</v>
      </c>
      <c r="H2" s="1" t="str">
        <f>'1'!H3</f>
        <v>Белки</v>
      </c>
      <c r="I2" s="1" t="str">
        <f>'1'!I3</f>
        <v>Жиры</v>
      </c>
      <c r="J2" s="1" t="str">
        <f>'1'!J3</f>
        <v>Углеводы</v>
      </c>
    </row>
    <row r="3" spans="1:10" x14ac:dyDescent="0.25">
      <c r="A3" s="45" t="s">
        <v>42</v>
      </c>
      <c r="B3" s="39" t="s">
        <v>11</v>
      </c>
      <c r="C3" s="39"/>
      <c r="D3" s="38" t="s">
        <v>44</v>
      </c>
      <c r="E3" s="48" t="s">
        <v>45</v>
      </c>
      <c r="F3" s="40">
        <v>26.25</v>
      </c>
      <c r="G3" s="40">
        <v>173</v>
      </c>
      <c r="H3" s="40">
        <v>6</v>
      </c>
      <c r="I3" s="40">
        <v>17</v>
      </c>
      <c r="J3" s="40"/>
    </row>
    <row r="4" spans="1:10" x14ac:dyDescent="0.25">
      <c r="A4" s="45"/>
      <c r="B4" s="39"/>
      <c r="C4" s="39"/>
      <c r="D4" s="38" t="s">
        <v>30</v>
      </c>
      <c r="E4" s="48">
        <v>100</v>
      </c>
      <c r="F4" s="40">
        <v>7.78</v>
      </c>
      <c r="G4" s="40">
        <v>144</v>
      </c>
      <c r="H4" s="40">
        <v>4</v>
      </c>
      <c r="I4" s="40">
        <v>3</v>
      </c>
      <c r="J4" s="40">
        <v>25</v>
      </c>
    </row>
    <row r="5" spans="1:10" x14ac:dyDescent="0.25">
      <c r="A5" s="45"/>
      <c r="B5" s="39"/>
      <c r="C5" s="39"/>
      <c r="D5" s="38" t="s">
        <v>46</v>
      </c>
      <c r="E5" s="48">
        <v>20</v>
      </c>
      <c r="F5" s="40">
        <v>17.899999999999999</v>
      </c>
      <c r="G5" s="40">
        <v>70</v>
      </c>
      <c r="H5" s="40">
        <v>5</v>
      </c>
      <c r="I5" s="40">
        <v>5</v>
      </c>
      <c r="J5" s="40"/>
    </row>
    <row r="6" spans="1:10" ht="30" customHeight="1" x14ac:dyDescent="0.25">
      <c r="A6" s="39"/>
      <c r="B6" s="39" t="s">
        <v>39</v>
      </c>
      <c r="C6" s="39"/>
      <c r="D6" s="38" t="s">
        <v>47</v>
      </c>
      <c r="E6" s="48">
        <v>200</v>
      </c>
      <c r="F6" s="40">
        <v>19.27</v>
      </c>
      <c r="G6" s="40">
        <v>153</v>
      </c>
      <c r="H6" s="40">
        <v>3</v>
      </c>
      <c r="I6" s="40">
        <v>3</v>
      </c>
      <c r="J6" s="40">
        <v>27</v>
      </c>
    </row>
    <row r="7" spans="1:10" ht="30" customHeight="1" x14ac:dyDescent="0.25">
      <c r="A7" s="39"/>
      <c r="B7" s="39" t="s">
        <v>20</v>
      </c>
      <c r="C7" s="39"/>
      <c r="D7" s="38" t="s">
        <v>48</v>
      </c>
      <c r="E7" s="48">
        <v>100</v>
      </c>
      <c r="F7" s="40">
        <v>27.75</v>
      </c>
      <c r="G7" s="40">
        <v>47</v>
      </c>
      <c r="H7" s="40"/>
      <c r="I7" s="40"/>
      <c r="J7" s="40">
        <v>10</v>
      </c>
    </row>
    <row r="8" spans="1:10" ht="30" customHeight="1" x14ac:dyDescent="0.25">
      <c r="A8" s="39"/>
      <c r="B8" s="39" t="s">
        <v>23</v>
      </c>
      <c r="C8" s="39"/>
      <c r="D8" s="38" t="s">
        <v>40</v>
      </c>
      <c r="E8" s="48">
        <v>25</v>
      </c>
      <c r="F8" s="40">
        <v>2.1800000000000002</v>
      </c>
      <c r="G8" s="40">
        <v>58</v>
      </c>
      <c r="H8" s="40">
        <v>1</v>
      </c>
      <c r="I8" s="40"/>
      <c r="J8" s="40">
        <v>12</v>
      </c>
    </row>
    <row r="9" spans="1:10" x14ac:dyDescent="0.25">
      <c r="A9" s="39"/>
      <c r="B9" s="39" t="str">
        <f>'1'!B6</f>
        <v>хлеб</v>
      </c>
      <c r="C9" s="39"/>
      <c r="D9" s="38" t="s">
        <v>29</v>
      </c>
      <c r="E9" s="48">
        <v>30</v>
      </c>
      <c r="F9" s="44">
        <v>2.87</v>
      </c>
      <c r="G9" s="40">
        <v>71</v>
      </c>
      <c r="H9" s="40">
        <v>2</v>
      </c>
      <c r="I9" s="40"/>
      <c r="J9" s="40">
        <v>15</v>
      </c>
    </row>
    <row r="10" spans="1:10" x14ac:dyDescent="0.25">
      <c r="A10" s="45" t="s">
        <v>37</v>
      </c>
      <c r="B10" s="39"/>
      <c r="C10" s="39"/>
      <c r="D10" s="38"/>
      <c r="E10" s="48"/>
      <c r="F10" s="46">
        <f>SUM(F3:F9)</f>
        <v>104.00000000000001</v>
      </c>
      <c r="G10" s="40">
        <f>SUM(G3:G9)</f>
        <v>716</v>
      </c>
      <c r="H10" s="40">
        <f>SUM(H3:H9)</f>
        <v>21</v>
      </c>
      <c r="I10" s="40">
        <f>SUM(I3:I9)</f>
        <v>28</v>
      </c>
      <c r="J10" s="40">
        <f>SUM(J3:J9)</f>
        <v>89</v>
      </c>
    </row>
    <row r="11" spans="1:10" ht="30" x14ac:dyDescent="0.25">
      <c r="A11" s="45" t="str">
        <f>'1'!A12</f>
        <v>Обед</v>
      </c>
      <c r="B11" s="39" t="s">
        <v>11</v>
      </c>
      <c r="C11" s="39"/>
      <c r="D11" s="38" t="s">
        <v>49</v>
      </c>
      <c r="E11" s="47" t="s">
        <v>50</v>
      </c>
      <c r="F11" s="40">
        <v>14.62</v>
      </c>
      <c r="G11" s="40">
        <v>117</v>
      </c>
      <c r="H11" s="40">
        <v>3</v>
      </c>
      <c r="I11" s="40">
        <v>3</v>
      </c>
      <c r="J11" s="40">
        <v>20</v>
      </c>
    </row>
    <row r="12" spans="1:10" ht="30" x14ac:dyDescent="0.25">
      <c r="A12" s="39"/>
      <c r="B12" s="39" t="s">
        <v>11</v>
      </c>
      <c r="C12" s="39"/>
      <c r="D12" s="38" t="s">
        <v>51</v>
      </c>
      <c r="E12" s="47" t="s">
        <v>52</v>
      </c>
      <c r="F12" s="40">
        <v>42.73</v>
      </c>
      <c r="G12" s="40">
        <v>139</v>
      </c>
      <c r="H12" s="40">
        <v>8</v>
      </c>
      <c r="I12" s="40">
        <v>10</v>
      </c>
      <c r="J12" s="40">
        <v>4</v>
      </c>
    </row>
    <row r="13" spans="1:10" x14ac:dyDescent="0.25">
      <c r="A13" s="39"/>
      <c r="B13" s="39"/>
      <c r="C13" s="39"/>
      <c r="D13" s="38" t="s">
        <v>30</v>
      </c>
      <c r="E13" s="47">
        <v>100</v>
      </c>
      <c r="F13" s="40">
        <v>7.78</v>
      </c>
      <c r="G13" s="40">
        <v>144</v>
      </c>
      <c r="H13" s="40">
        <v>4</v>
      </c>
      <c r="I13" s="40">
        <v>3</v>
      </c>
      <c r="J13" s="40">
        <v>25</v>
      </c>
    </row>
    <row r="14" spans="1:10" x14ac:dyDescent="0.25">
      <c r="A14" s="39"/>
      <c r="B14" s="39" t="s">
        <v>39</v>
      </c>
      <c r="C14" s="39"/>
      <c r="D14" s="38" t="s">
        <v>53</v>
      </c>
      <c r="E14" s="48" t="s">
        <v>41</v>
      </c>
      <c r="F14" s="40">
        <v>3.14</v>
      </c>
      <c r="G14" s="40">
        <v>60</v>
      </c>
      <c r="H14" s="40"/>
      <c r="I14" s="40"/>
      <c r="J14" s="40">
        <v>15</v>
      </c>
    </row>
    <row r="15" spans="1:10" x14ac:dyDescent="0.25">
      <c r="A15" s="39"/>
      <c r="B15" s="39"/>
      <c r="C15" s="39"/>
      <c r="D15" s="38" t="s">
        <v>54</v>
      </c>
      <c r="E15" s="48">
        <v>135</v>
      </c>
      <c r="F15" s="40">
        <v>39.75</v>
      </c>
      <c r="G15" s="40">
        <v>680</v>
      </c>
      <c r="H15" s="40">
        <v>50</v>
      </c>
      <c r="I15" s="40">
        <v>32</v>
      </c>
      <c r="J15" s="40">
        <v>35</v>
      </c>
    </row>
    <row r="16" spans="1:10" ht="18" customHeight="1" x14ac:dyDescent="0.25">
      <c r="A16" s="39"/>
      <c r="B16" s="39" t="s">
        <v>23</v>
      </c>
      <c r="C16" s="39"/>
      <c r="D16" s="38" t="s">
        <v>40</v>
      </c>
      <c r="E16" s="48">
        <v>23</v>
      </c>
      <c r="F16" s="44">
        <v>1.98</v>
      </c>
      <c r="G16" s="40">
        <v>53</v>
      </c>
      <c r="H16" s="40">
        <v>1</v>
      </c>
      <c r="I16" s="40"/>
      <c r="J16" s="40">
        <v>11</v>
      </c>
    </row>
    <row r="17" spans="1:10" ht="15.75" x14ac:dyDescent="0.25">
      <c r="A17" s="41" t="s">
        <v>38</v>
      </c>
      <c r="B17" s="41"/>
      <c r="C17" s="41"/>
      <c r="D17" s="42"/>
      <c r="E17" s="49"/>
      <c r="F17" s="43">
        <f>SUM(F11:F16)</f>
        <v>110</v>
      </c>
      <c r="G17" s="50">
        <f>SUM(G11:G16)</f>
        <v>1193</v>
      </c>
      <c r="H17" s="50">
        <f>SUM(H11:H16)</f>
        <v>66</v>
      </c>
      <c r="I17" s="50">
        <f>SUM(I11:I16)</f>
        <v>48</v>
      </c>
      <c r="J17" s="50">
        <f>SUM(J11:J16)</f>
        <v>110</v>
      </c>
    </row>
  </sheetData>
  <mergeCells count="2">
    <mergeCell ref="B1:D1"/>
    <mergeCell ref="I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Гильдемастер Галина Викторовна</cp:lastModifiedBy>
  <cp:lastPrinted>2021-05-25T05:49:22Z</cp:lastPrinted>
  <dcterms:created xsi:type="dcterms:W3CDTF">2015-06-05T18:19:34Z</dcterms:created>
  <dcterms:modified xsi:type="dcterms:W3CDTF">2021-10-26T05:44:54Z</dcterms:modified>
</cp:coreProperties>
</file>