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v.gildenmaster\Desktop\питание 2021год\питание 2021-2022\"/>
    </mc:Choice>
  </mc:AlternateContent>
  <bookViews>
    <workbookView xWindow="0" yWindow="0" windowWidth="19200" windowHeight="10395" activeTab="1"/>
  </bookViews>
  <sheets>
    <sheet name="1" sheetId="1" r:id="rId1"/>
    <sheet name="Лист1" sheetId="2" r:id="rId2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I8" i="2" l="1"/>
  <c r="J8" i="2"/>
  <c r="G8" i="2"/>
  <c r="F8" i="2"/>
  <c r="H8" i="2" l="1"/>
  <c r="B1" i="2" l="1"/>
  <c r="E1" i="2"/>
  <c r="A2" i="2"/>
  <c r="B2" i="2"/>
  <c r="C2" i="2"/>
  <c r="D2" i="2"/>
  <c r="E2" i="2"/>
  <c r="F2" i="2"/>
  <c r="G2" i="2"/>
  <c r="H2" i="2"/>
  <c r="I2" i="2"/>
  <c r="J2" i="2"/>
  <c r="B7" i="2"/>
  <c r="A9" i="2"/>
</calcChain>
</file>

<file path=xl/sharedStrings.xml><?xml version="1.0" encoding="utf-8"?>
<sst xmlns="http://schemas.openxmlformats.org/spreadsheetml/2006/main" count="65" uniqueCount="56">
  <si>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</si>
  <si>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</si>
  <si>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</si>
  <si>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</si>
  <si>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</si>
  <si>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</si>
  <si>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</si>
  <si>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</si>
  <si>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</si>
  <si>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</si>
  <si>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</si>
  <si>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</si>
  <si>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</si>
  <si>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</si>
  <si>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</si>
  <si>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</si>
  <si>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</si>
  <si>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</si>
  <si>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</si>
  <si>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</si>
  <si>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</si>
  <si>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</si>
  <si>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</si>
  <si>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</si>
  <si>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</si>
  <si>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</si>
  <si>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</si>
  <si>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КГО "СОШ №2 им.А.С.Пушкина"</t>
  </si>
  <si>
    <t>какао с молоком</t>
  </si>
  <si>
    <t>пшеничный</t>
  </si>
  <si>
    <t>макароны отварные</t>
  </si>
  <si>
    <t>сыр порц</t>
  </si>
  <si>
    <t>мандарины</t>
  </si>
  <si>
    <t>суп из овощей с мясом (гов).сметаной.зеленью</t>
  </si>
  <si>
    <t>250/15/2/10</t>
  </si>
  <si>
    <t>сосиски отварные с маслом.макароны отварные</t>
  </si>
  <si>
    <t>плов из говядины</t>
  </si>
  <si>
    <t>итого за завтрак</t>
  </si>
  <si>
    <t>итого за обед</t>
  </si>
  <si>
    <t>напиток</t>
  </si>
  <si>
    <t>столичный</t>
  </si>
  <si>
    <t>200/15</t>
  </si>
  <si>
    <t>завтрак 1</t>
  </si>
  <si>
    <t xml:space="preserve">чай с сахаром </t>
  </si>
  <si>
    <t>колбаса (порциями)</t>
  </si>
  <si>
    <t>день 1</t>
  </si>
  <si>
    <t>запеканка из творога со сгущ.молоком</t>
  </si>
  <si>
    <t>100/20</t>
  </si>
  <si>
    <t>банан</t>
  </si>
  <si>
    <t>батон нарезной</t>
  </si>
  <si>
    <t>борщ из св.капусты с кар..мясом(гов).смет.зелень</t>
  </si>
  <si>
    <t>250/15/10/2</t>
  </si>
  <si>
    <t>тефтели в сметано-томатном соусе без риса</t>
  </si>
  <si>
    <t>60/50</t>
  </si>
  <si>
    <t>рис отварной 100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</si>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</sst>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horizontal="right" vertical="top"/>
    </xf>
    <xf numFmtId="2" fontId="0" fillId="0" borderId="1" xfId="0" applyNumberFormat="1" applyBorder="1" applyAlignment="1">
      <alignment horizontal="right" vertical="top"/>
    </xf>
    <xf numFmtId="0" fontId="2" fillId="0" borderId="1" xfId="0" applyFont="1" applyBorder="1" applyAlignment="1">
      <alignment vertical="top"/>
    </xf>
    <xf numFmtId="2" fontId="2" fillId="0" borderId="1" xfId="0" applyNumberFormat="1" applyFon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right" vertical="top"/>
    </xf>
    <xf numFmtId="14" fontId="0" fillId="0" borderId="1" xfId="0" applyNumberFormat="1" applyBorder="1" applyAlignment="1">
      <alignment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27</v>
      </c>
      <c r="C1" s="53"/>
      <c r="D1" s="54"/>
      <c r="E1" t="s">
        <v>22</v>
      </c>
      <c r="F1" s="24"/>
      <c r="I1" t="s">
        <v>1</v>
      </c>
      <c r="J1" s="23">
        <v>10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35</v>
      </c>
      <c r="E4" s="15">
        <v>10</v>
      </c>
      <c r="F4" s="25">
        <v>25.45</v>
      </c>
      <c r="G4" s="15">
        <v>168</v>
      </c>
      <c r="H4" s="15">
        <v>6</v>
      </c>
      <c r="I4" s="15">
        <v>16</v>
      </c>
      <c r="J4" s="16"/>
    </row>
    <row r="5" spans="1:10" x14ac:dyDescent="0.25">
      <c r="A5" s="7"/>
      <c r="B5" s="1" t="s">
        <v>12</v>
      </c>
      <c r="C5" s="2"/>
      <c r="D5" s="34" t="s">
        <v>28</v>
      </c>
      <c r="E5" s="17">
        <v>200</v>
      </c>
      <c r="F5" s="26">
        <v>17.82</v>
      </c>
      <c r="G5" s="17">
        <v>144</v>
      </c>
      <c r="H5" s="17">
        <v>4</v>
      </c>
      <c r="I5" s="17">
        <v>3</v>
      </c>
      <c r="J5" s="18">
        <v>25</v>
      </c>
    </row>
    <row r="6" spans="1:10" x14ac:dyDescent="0.25">
      <c r="A6" s="7"/>
      <c r="B6" s="1" t="s">
        <v>23</v>
      </c>
      <c r="C6" s="2"/>
      <c r="D6" s="34" t="s">
        <v>29</v>
      </c>
      <c r="E6" s="17">
        <v>12</v>
      </c>
      <c r="F6" s="26">
        <v>1.1399999999999999</v>
      </c>
      <c r="G6" s="17">
        <v>28</v>
      </c>
      <c r="H6" s="17">
        <v>1</v>
      </c>
      <c r="I6" s="17"/>
      <c r="J6" s="18">
        <v>6</v>
      </c>
    </row>
    <row r="7" spans="1:10" x14ac:dyDescent="0.25">
      <c r="A7" s="7"/>
      <c r="B7" s="2" t="s">
        <v>11</v>
      </c>
      <c r="C7" s="2"/>
      <c r="D7" s="34" t="s">
        <v>30</v>
      </c>
      <c r="E7" s="17">
        <v>100</v>
      </c>
      <c r="F7" s="26">
        <v>7.78</v>
      </c>
      <c r="G7" s="17">
        <v>144</v>
      </c>
      <c r="H7" s="17">
        <v>4</v>
      </c>
      <c r="I7" s="17">
        <v>3</v>
      </c>
      <c r="J7" s="18">
        <v>25</v>
      </c>
    </row>
    <row r="8" spans="1:10" ht="15.75" thickBot="1" x14ac:dyDescent="0.3">
      <c r="A8" s="8"/>
      <c r="B8" s="9"/>
      <c r="C8" s="9"/>
      <c r="D8" s="35" t="s">
        <v>31</v>
      </c>
      <c r="E8" s="19">
        <v>25</v>
      </c>
      <c r="F8" s="27">
        <v>22.38</v>
      </c>
      <c r="G8" s="19">
        <v>88</v>
      </c>
      <c r="H8" s="19">
        <v>7</v>
      </c>
      <c r="I8" s="19">
        <v>7</v>
      </c>
      <c r="J8" s="20"/>
    </row>
    <row r="9" spans="1:10" x14ac:dyDescent="0.25">
      <c r="A9" s="4" t="s">
        <v>13</v>
      </c>
      <c r="B9" s="11" t="s">
        <v>20</v>
      </c>
      <c r="C9" s="6"/>
      <c r="D9" s="33" t="s">
        <v>32</v>
      </c>
      <c r="E9" s="15">
        <v>100</v>
      </c>
      <c r="F9" s="25">
        <v>20.43</v>
      </c>
      <c r="G9" s="15">
        <v>38</v>
      </c>
      <c r="H9" s="15">
        <v>1</v>
      </c>
      <c r="I9" s="15"/>
      <c r="J9" s="16">
        <v>8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 x14ac:dyDescent="0.25">
      <c r="A13" s="7"/>
      <c r="B13" s="1" t="s">
        <v>16</v>
      </c>
      <c r="C13" s="2"/>
      <c r="D13" s="34" t="s">
        <v>33</v>
      </c>
      <c r="E13" s="17" t="s">
        <v>34</v>
      </c>
      <c r="F13" s="26">
        <v>33.92</v>
      </c>
      <c r="G13" s="17">
        <v>129</v>
      </c>
      <c r="H13" s="17">
        <v>5</v>
      </c>
      <c r="I13" s="17">
        <v>7</v>
      </c>
      <c r="J13" s="18">
        <v>11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 t="s">
        <v>36</v>
      </c>
      <c r="E15" s="17">
        <v>0.35</v>
      </c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workbookViewId="0">
      <selection activeCell="I20" sqref="H20:I20"/>
    </sheetView>
  </sheetViews>
  <sheetFormatPr defaultRowHeight="15" x14ac:dyDescent="0.25"/>
  <cols>
    <col min="1" max="1" width="17.85546875" customWidth="1"/>
    <col min="2" max="2" width="13.140625" customWidth="1"/>
    <col min="3" max="3" width="7.140625" customWidth="1"/>
    <col min="4" max="4" width="20.28515625" customWidth="1"/>
    <col min="5" max="5" width="10.42578125" customWidth="1"/>
    <col min="7" max="7" width="13.85546875" customWidth="1"/>
    <col min="10" max="10" width="12.28515625" customWidth="1"/>
  </cols>
  <sheetData>
    <row r="1" spans="1:10" ht="21" customHeight="1" x14ac:dyDescent="0.25">
      <c r="A1" s="51">
        <v>44508</v>
      </c>
      <c r="B1" s="55" t="str">
        <f>'1'!B1</f>
        <v>МБОУ КГО "СОШ №2 им.А.С.Пушкина"</v>
      </c>
      <c r="C1" s="56"/>
      <c r="D1" s="57"/>
      <c r="E1" s="39" t="str">
        <f>'1'!E1</f>
        <v>Отд./корп</v>
      </c>
      <c r="F1" s="39"/>
      <c r="G1" s="39"/>
      <c r="H1" s="39"/>
      <c r="I1" s="58" t="s">
        <v>45</v>
      </c>
      <c r="J1" s="59"/>
    </row>
    <row r="2" spans="1:10" x14ac:dyDescent="0.25">
      <c r="A2" s="1" t="str">
        <f>'1'!A3</f>
        <v>Прием пищи</v>
      </c>
      <c r="B2" s="1" t="str">
        <f>'1'!B3</f>
        <v>Раздел</v>
      </c>
      <c r="C2" s="1" t="str">
        <f>'1'!C3</f>
        <v>№ рец.</v>
      </c>
      <c r="D2" s="1" t="str">
        <f>'1'!D3</f>
        <v>Блюдо</v>
      </c>
      <c r="E2" s="1" t="str">
        <f>'1'!E3</f>
        <v>Выход, г</v>
      </c>
      <c r="F2" s="1" t="str">
        <f>'1'!F3</f>
        <v>Цена</v>
      </c>
      <c r="G2" s="1" t="str">
        <f>'1'!G3</f>
        <v>Калорийность</v>
      </c>
      <c r="H2" s="1" t="str">
        <f>'1'!H3</f>
        <v>Белки</v>
      </c>
      <c r="I2" s="1" t="str">
        <f>'1'!I3</f>
        <v>Жиры</v>
      </c>
      <c r="J2" s="1" t="str">
        <f>'1'!J3</f>
        <v>Углеводы</v>
      </c>
    </row>
    <row r="3" spans="1:10" x14ac:dyDescent="0.25">
      <c r="A3" s="45" t="s">
        <v>42</v>
      </c>
      <c r="B3" s="39" t="s">
        <v>11</v>
      </c>
      <c r="C3" s="39"/>
      <c r="D3" s="38" t="s">
        <v>44</v>
      </c>
      <c r="E3" s="48">
        <v>35</v>
      </c>
      <c r="F3" s="40">
        <v>16.850000000000001</v>
      </c>
      <c r="G3" s="40">
        <v>131</v>
      </c>
      <c r="H3" s="40">
        <v>6</v>
      </c>
      <c r="I3" s="40">
        <v>12</v>
      </c>
      <c r="J3" s="40"/>
    </row>
    <row r="4" spans="1:10" ht="45" x14ac:dyDescent="0.25">
      <c r="A4" s="45"/>
      <c r="B4" s="39"/>
      <c r="C4" s="39"/>
      <c r="D4" s="38" t="s">
        <v>46</v>
      </c>
      <c r="E4" s="48" t="s">
        <v>47</v>
      </c>
      <c r="F4" s="40">
        <v>63.1</v>
      </c>
      <c r="G4" s="40">
        <v>303</v>
      </c>
      <c r="H4" s="40">
        <v>22</v>
      </c>
      <c r="I4" s="40">
        <v>11</v>
      </c>
      <c r="J4" s="40">
        <v>29</v>
      </c>
    </row>
    <row r="5" spans="1:10" x14ac:dyDescent="0.25">
      <c r="A5" s="45"/>
      <c r="B5" s="39" t="s">
        <v>20</v>
      </c>
      <c r="C5" s="39"/>
      <c r="D5" s="38" t="s">
        <v>48</v>
      </c>
      <c r="E5" s="48">
        <v>100</v>
      </c>
      <c r="F5" s="40">
        <v>18.510000000000002</v>
      </c>
      <c r="G5" s="40">
        <v>96</v>
      </c>
      <c r="H5" s="40">
        <v>2</v>
      </c>
      <c r="I5" s="40">
        <v>1</v>
      </c>
      <c r="J5" s="40">
        <v>21</v>
      </c>
    </row>
    <row r="6" spans="1:10" ht="19.5" customHeight="1" x14ac:dyDescent="0.25">
      <c r="A6" s="39"/>
      <c r="B6" s="39" t="s">
        <v>39</v>
      </c>
      <c r="C6" s="39"/>
      <c r="D6" s="38" t="s">
        <v>43</v>
      </c>
      <c r="E6" s="48" t="s">
        <v>41</v>
      </c>
      <c r="F6" s="40">
        <v>3.14</v>
      </c>
      <c r="G6" s="40">
        <v>60</v>
      </c>
      <c r="H6" s="40"/>
      <c r="I6" s="40"/>
      <c r="J6" s="40">
        <v>15</v>
      </c>
    </row>
    <row r="7" spans="1:10" x14ac:dyDescent="0.25">
      <c r="A7" s="39"/>
      <c r="B7" s="39" t="str">
        <f>'1'!B6</f>
        <v>хлеб</v>
      </c>
      <c r="C7" s="39"/>
      <c r="D7" s="38" t="s">
        <v>49</v>
      </c>
      <c r="E7" s="48">
        <v>18</v>
      </c>
      <c r="F7" s="44">
        <v>2.4</v>
      </c>
      <c r="G7" s="40">
        <v>47</v>
      </c>
      <c r="H7" s="40">
        <v>1</v>
      </c>
      <c r="I7" s="40"/>
      <c r="J7" s="40">
        <v>9</v>
      </c>
    </row>
    <row r="8" spans="1:10" x14ac:dyDescent="0.25">
      <c r="A8" s="45" t="s">
        <v>37</v>
      </c>
      <c r="B8" s="39"/>
      <c r="C8" s="39"/>
      <c r="D8" s="38"/>
      <c r="E8" s="48"/>
      <c r="F8" s="46">
        <f>SUM(F3:F7)</f>
        <v>104.00000000000001</v>
      </c>
      <c r="G8" s="40">
        <f>SUM(G3:G7)</f>
        <v>637</v>
      </c>
      <c r="H8" s="40">
        <f>SUM(H3:H7)</f>
        <v>31</v>
      </c>
      <c r="I8" s="40">
        <f>SUM(I3:I7)</f>
        <v>24</v>
      </c>
      <c r="J8" s="40">
        <f>SUM(J3:J7)</f>
        <v>74</v>
      </c>
    </row>
    <row r="9" spans="1:10" ht="45" x14ac:dyDescent="0.25">
      <c r="A9" s="45" t="str">
        <f>'1'!A12</f>
        <v>Обед</v>
      </c>
      <c r="B9" s="39" t="s">
        <v>11</v>
      </c>
      <c r="C9" s="39"/>
      <c r="D9" s="38" t="s">
        <v>50</v>
      </c>
      <c r="E9" s="47" t="s">
        <v>51</v>
      </c>
      <c r="F9" s="40">
        <v>33.270000000000003</v>
      </c>
      <c r="G9" s="40">
        <v>133</v>
      </c>
      <c r="H9" s="40">
        <v>5</v>
      </c>
      <c r="I9" s="40">
        <v>7</v>
      </c>
      <c r="J9" s="40">
        <v>13</v>
      </c>
    </row>
    <row r="10" spans="1:10" ht="45" x14ac:dyDescent="0.25">
      <c r="A10" s="39"/>
      <c r="B10" s="39" t="s">
        <v>11</v>
      </c>
      <c r="C10" s="39"/>
      <c r="D10" s="38" t="s">
        <v>52</v>
      </c>
      <c r="E10" s="47" t="s">
        <v>53</v>
      </c>
      <c r="F10" s="40">
        <v>50.13</v>
      </c>
      <c r="G10" s="40">
        <v>206</v>
      </c>
      <c r="H10" s="40">
        <v>9</v>
      </c>
      <c r="I10" s="40">
        <v>14</v>
      </c>
      <c r="J10" s="40">
        <v>12</v>
      </c>
    </row>
    <row r="11" spans="1:10" x14ac:dyDescent="0.25">
      <c r="A11" s="39"/>
      <c r="B11" s="39"/>
      <c r="C11" s="39"/>
      <c r="D11" s="38" t="s">
        <v>54</v>
      </c>
      <c r="E11" s="47">
        <v>100</v>
      </c>
      <c r="F11" s="40">
        <v>9.6300000000000008</v>
      </c>
      <c r="G11" s="40">
        <v>154</v>
      </c>
      <c r="H11" s="40">
        <v>3</v>
      </c>
      <c r="I11" s="40">
        <v>4</v>
      </c>
      <c r="J11" s="40">
        <v>27</v>
      </c>
    </row>
    <row r="12" spans="1:10" ht="30" x14ac:dyDescent="0.25">
      <c r="A12" s="39"/>
      <c r="B12" s="39" t="s">
        <v>39</v>
      </c>
      <c r="C12" s="39"/>
      <c r="D12" s="38" t="s">
        <v>55</v>
      </c>
      <c r="E12" s="48">
        <v>200</v>
      </c>
      <c r="F12" s="40">
        <v>12.02</v>
      </c>
      <c r="G12" s="40">
        <v>115</v>
      </c>
      <c r="H12" s="40"/>
      <c r="I12" s="40"/>
      <c r="J12" s="40">
        <v>28</v>
      </c>
    </row>
    <row r="13" spans="1:10" x14ac:dyDescent="0.25">
      <c r="A13" s="39"/>
      <c r="B13" s="39" t="s">
        <v>23</v>
      </c>
      <c r="C13" s="39"/>
      <c r="D13" s="38" t="s">
        <v>29</v>
      </c>
      <c r="E13" s="48">
        <v>24</v>
      </c>
      <c r="F13" s="40">
        <v>2.29</v>
      </c>
      <c r="G13" s="40">
        <v>56</v>
      </c>
      <c r="H13" s="40">
        <v>2</v>
      </c>
      <c r="I13" s="40"/>
      <c r="J13" s="40">
        <v>12</v>
      </c>
    </row>
    <row r="14" spans="1:10" ht="18" customHeight="1" x14ac:dyDescent="0.25">
      <c r="A14" s="39"/>
      <c r="B14" s="39" t="s">
        <v>23</v>
      </c>
      <c r="C14" s="39"/>
      <c r="D14" s="38" t="s">
        <v>40</v>
      </c>
      <c r="E14" s="48">
        <v>30</v>
      </c>
      <c r="F14" s="44">
        <v>2.66</v>
      </c>
      <c r="G14" s="40">
        <v>70</v>
      </c>
      <c r="H14" s="40">
        <v>2</v>
      </c>
      <c r="I14" s="40"/>
      <c r="J14" s="40">
        <v>15</v>
      </c>
    </row>
    <row r="15" spans="1:10" ht="15.75" x14ac:dyDescent="0.25">
      <c r="A15" s="41" t="s">
        <v>38</v>
      </c>
      <c r="B15" s="41"/>
      <c r="C15" s="41"/>
      <c r="D15" s="42"/>
      <c r="E15" s="49"/>
      <c r="F15" s="43">
        <f>SUM(F9:F14)</f>
        <v>110</v>
      </c>
      <c r="G15" s="50">
        <f>SUM(G9:G14)</f>
        <v>734</v>
      </c>
      <c r="H15" s="50">
        <f>SUM(H9:H14)</f>
        <v>21</v>
      </c>
      <c r="I15" s="50">
        <f>SUM(I9:I14)</f>
        <v>25</v>
      </c>
      <c r="J15" s="50">
        <f>SUM(J9:J14)</f>
        <v>107</v>
      </c>
    </row>
  </sheetData>
  <mergeCells count="2">
    <mergeCell ref="B1:D1"/>
    <mergeCell ref="I1:J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Гильдемастер Галина Викторовна</cp:lastModifiedBy>
  <cp:lastPrinted>2021-05-25T05:49:22Z</cp:lastPrinted>
  <dcterms:created xsi:type="dcterms:W3CDTF">2015-06-05T18:19:34Z</dcterms:created>
  <dcterms:modified xsi:type="dcterms:W3CDTF">2021-11-08T05:41:33Z</dcterms:modified>
</cp:coreProperties>
</file>