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.starikova\Desktop\"/>
    </mc:Choice>
  </mc:AlternateContent>
  <bookViews>
    <workbookView xWindow="0" yWindow="0" windowWidth="19200" windowHeight="10395" activeTab="1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I14" i="2"/>
  <c r="H14" i="2"/>
  <c r="G14" i="2"/>
  <c r="F14" i="2"/>
  <c r="J21" i="2" l="1"/>
  <c r="I21" i="2"/>
  <c r="H21" i="2"/>
  <c r="G21" i="2"/>
  <c r="F21" i="2"/>
  <c r="I8" i="2" l="1"/>
  <c r="J8" i="2"/>
  <c r="G8" i="2"/>
  <c r="F8" i="2"/>
  <c r="H8" i="2" l="1"/>
  <c r="B1" i="2" l="1"/>
  <c r="E1" i="2"/>
  <c r="A2" i="2"/>
  <c r="B2" i="2"/>
  <c r="C2" i="2"/>
  <c r="D2" i="2"/>
  <c r="E2" i="2"/>
  <c r="F2" i="2"/>
  <c r="G2" i="2"/>
  <c r="H2" i="2"/>
  <c r="I2" i="2"/>
  <c r="J2" i="2"/>
  <c r="B7" i="2"/>
  <c r="A15" i="2"/>
</calcChain>
</file>

<file path=xl/sharedStrings.xml><?xml version="1.0" encoding="utf-8"?>
<sst xmlns="http://schemas.openxmlformats.org/spreadsheetml/2006/main" count="73" uniqueCount="57">
  <si>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</si>
  <si>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</si>
  <si>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</si>
  <si>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</si>
  <si>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</si>
  <si>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</si>
  <si>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</si>
  <si>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</si>
  <si>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</si>
  <si>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</si>
  <si>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</si>
  <si>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</si>
  <si>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</si>
  <si>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</si>
  <si>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</si>
  <si>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</si>
  <si>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</si>
  <si>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</si>
  <si>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</si>
  <si>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</si>
  <si>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</si>
  <si>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</si>
  <si>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</si>
  <si>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</si>
  <si>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</si>
  <si>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</si>
  <si>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</si>
  <si>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</si>
  <si>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</si>
  <si>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</si>
  <si>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</si>
  <si>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</si>
  <si>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</si>
  <si>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</si>
  <si>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</si>
  <si>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</si>
  <si>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</si>
  <si>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итого за завтрак</t>
  </si>
  <si>
    <t>итого за обед</t>
  </si>
  <si>
    <t>напиток</t>
  </si>
  <si>
    <t>столичный</t>
  </si>
  <si>
    <t>завтрак 1</t>
  </si>
  <si>
    <t>день 5</t>
  </si>
  <si>
    <t>тефтели в сметано-томатном соусе без риса</t>
  </si>
  <si>
    <t>60/50</t>
  </si>
  <si>
    <t>рис отварной 100</t>
  </si>
  <si>
    <t>банан</t>
  </si>
  <si>
    <t>молоко 0.2</t>
  </si>
  <si>
    <t>завтрак 2</t>
  </si>
  <si>
    <t>кофейный напиток с молоком</t>
  </si>
  <si>
    <t>рис отварной 80</t>
  </si>
  <si>
    <t>рассольник ленинградский со сметано и зеленью</t>
  </si>
  <si>
    <t>250/10/2</t>
  </si>
  <si>
    <t>шницель из свенины 75</t>
  </si>
  <si>
    <t>каша перловая рассып 100</t>
  </si>
  <si>
    <t>компот из смеси сухофруктов</t>
  </si>
  <si>
    <t>салат из св.помидоров и огурцов с зел. Луком и зеленью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</si>
</sst>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right" vertical="top"/>
    </xf>
    <xf numFmtId="14" fontId="0" fillId="0" borderId="1" xfId="0" applyNumberFormat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/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51">
        <v>44512</v>
      </c>
      <c r="B1" s="55" t="str">
        <f>'1'!B1</f>
        <v>МБОУ КГО "СОШ №2 им.А.С.Пушкина"</v>
      </c>
      <c r="C1" s="56"/>
      <c r="D1" s="57"/>
      <c r="E1" s="39" t="str">
        <f>'1'!E1</f>
        <v>Отд./корп</v>
      </c>
      <c r="F1" s="39"/>
      <c r="G1" s="39"/>
      <c r="H1" s="39"/>
      <c r="I1" s="58" t="s">
        <v>42</v>
      </c>
      <c r="J1" s="59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45" x14ac:dyDescent="0.25">
      <c r="A3" s="45" t="s">
        <v>41</v>
      </c>
      <c r="B3" s="39" t="s">
        <v>11</v>
      </c>
      <c r="C3" s="39"/>
      <c r="D3" s="38" t="s">
        <v>43</v>
      </c>
      <c r="E3" s="48" t="s">
        <v>44</v>
      </c>
      <c r="F3" s="40">
        <v>51.43</v>
      </c>
      <c r="G3" s="40">
        <v>206</v>
      </c>
      <c r="H3" s="40">
        <v>9</v>
      </c>
      <c r="I3" s="40">
        <v>14</v>
      </c>
      <c r="J3" s="40">
        <v>12</v>
      </c>
    </row>
    <row r="4" spans="1:10" x14ac:dyDescent="0.25">
      <c r="A4" s="45"/>
      <c r="B4" s="39"/>
      <c r="C4" s="39"/>
      <c r="D4" s="38" t="s">
        <v>45</v>
      </c>
      <c r="E4" s="48">
        <v>100</v>
      </c>
      <c r="F4" s="40">
        <v>10.43</v>
      </c>
      <c r="G4" s="40">
        <v>154</v>
      </c>
      <c r="H4" s="40">
        <v>3</v>
      </c>
      <c r="I4" s="40">
        <v>4</v>
      </c>
      <c r="J4" s="40">
        <v>27</v>
      </c>
    </row>
    <row r="5" spans="1:10" x14ac:dyDescent="0.25">
      <c r="A5" s="45"/>
      <c r="B5" s="39" t="s">
        <v>20</v>
      </c>
      <c r="C5" s="39"/>
      <c r="D5" s="38" t="s">
        <v>46</v>
      </c>
      <c r="E5" s="48">
        <v>80</v>
      </c>
      <c r="F5" s="40">
        <v>14.8</v>
      </c>
      <c r="G5" s="40">
        <v>77</v>
      </c>
      <c r="H5" s="40">
        <v>1</v>
      </c>
      <c r="I5" s="40"/>
      <c r="J5" s="40">
        <v>17</v>
      </c>
    </row>
    <row r="6" spans="1:10" ht="19.5" customHeight="1" x14ac:dyDescent="0.25">
      <c r="A6" s="39"/>
      <c r="B6" s="39" t="s">
        <v>39</v>
      </c>
      <c r="C6" s="39"/>
      <c r="D6" s="38" t="s">
        <v>47</v>
      </c>
      <c r="E6" s="48">
        <v>200</v>
      </c>
      <c r="F6" s="40">
        <v>24.45</v>
      </c>
      <c r="G6" s="40">
        <v>108</v>
      </c>
      <c r="H6" s="40">
        <v>6</v>
      </c>
      <c r="I6" s="40">
        <v>5</v>
      </c>
      <c r="J6" s="40">
        <v>10</v>
      </c>
    </row>
    <row r="7" spans="1:10" x14ac:dyDescent="0.25">
      <c r="A7" s="39"/>
      <c r="B7" s="39" t="str">
        <f>'1'!B6</f>
        <v>хлеб</v>
      </c>
      <c r="C7" s="39"/>
      <c r="D7" s="38" t="s">
        <v>29</v>
      </c>
      <c r="E7" s="48">
        <v>30</v>
      </c>
      <c r="F7" s="44">
        <v>2.89</v>
      </c>
      <c r="G7" s="40">
        <v>71</v>
      </c>
      <c r="H7" s="40">
        <v>2</v>
      </c>
      <c r="I7" s="40"/>
      <c r="J7" s="40">
        <v>15</v>
      </c>
    </row>
    <row r="8" spans="1:10" x14ac:dyDescent="0.25">
      <c r="A8" s="45" t="s">
        <v>37</v>
      </c>
      <c r="B8" s="39"/>
      <c r="C8" s="39"/>
      <c r="D8" s="38"/>
      <c r="E8" s="48"/>
      <c r="F8" s="46">
        <f>SUM(F3:F7)</f>
        <v>104</v>
      </c>
      <c r="G8" s="40">
        <f>SUM(G3:G7)</f>
        <v>616</v>
      </c>
      <c r="H8" s="40">
        <f>SUM(H3:H7)</f>
        <v>21</v>
      </c>
      <c r="I8" s="40">
        <f>SUM(I3:I7)</f>
        <v>23</v>
      </c>
      <c r="J8" s="40">
        <f>SUM(J3:J7)</f>
        <v>81</v>
      </c>
    </row>
    <row r="9" spans="1:10" ht="45" x14ac:dyDescent="0.25">
      <c r="A9" s="45" t="s">
        <v>48</v>
      </c>
      <c r="B9" s="39" t="s">
        <v>11</v>
      </c>
      <c r="C9" s="39"/>
      <c r="D9" s="38" t="s">
        <v>43</v>
      </c>
      <c r="E9" s="48" t="s">
        <v>44</v>
      </c>
      <c r="F9" s="46">
        <v>51.43</v>
      </c>
      <c r="G9" s="40">
        <v>206</v>
      </c>
      <c r="H9" s="40">
        <v>9</v>
      </c>
      <c r="I9" s="40">
        <v>14</v>
      </c>
      <c r="J9" s="40">
        <v>12</v>
      </c>
    </row>
    <row r="10" spans="1:10" x14ac:dyDescent="0.25">
      <c r="A10" s="45"/>
      <c r="B10" s="39"/>
      <c r="C10" s="39"/>
      <c r="D10" s="38" t="s">
        <v>50</v>
      </c>
      <c r="E10" s="48">
        <v>80</v>
      </c>
      <c r="F10" s="46">
        <v>8.34</v>
      </c>
      <c r="G10" s="40">
        <v>123</v>
      </c>
      <c r="H10" s="40">
        <v>2</v>
      </c>
      <c r="I10" s="40">
        <v>3</v>
      </c>
      <c r="J10" s="40">
        <v>21</v>
      </c>
    </row>
    <row r="11" spans="1:10" x14ac:dyDescent="0.25">
      <c r="A11" s="45"/>
      <c r="B11" s="39" t="s">
        <v>20</v>
      </c>
      <c r="C11" s="39"/>
      <c r="D11" s="38" t="s">
        <v>32</v>
      </c>
      <c r="E11" s="48">
        <v>80</v>
      </c>
      <c r="F11" s="46">
        <v>21.97</v>
      </c>
      <c r="G11" s="40">
        <v>30</v>
      </c>
      <c r="H11" s="40">
        <v>1</v>
      </c>
      <c r="I11" s="40"/>
      <c r="J11" s="40">
        <v>6</v>
      </c>
    </row>
    <row r="12" spans="1:10" ht="30" x14ac:dyDescent="0.25">
      <c r="A12" s="45"/>
      <c r="B12" s="39" t="s">
        <v>39</v>
      </c>
      <c r="C12" s="39"/>
      <c r="D12" s="38" t="s">
        <v>49</v>
      </c>
      <c r="E12" s="48">
        <v>200</v>
      </c>
      <c r="F12" s="46">
        <v>19.7</v>
      </c>
      <c r="G12" s="40">
        <v>153</v>
      </c>
      <c r="H12" s="40">
        <v>3</v>
      </c>
      <c r="I12" s="40">
        <v>3</v>
      </c>
      <c r="J12" s="40">
        <v>27</v>
      </c>
    </row>
    <row r="13" spans="1:10" x14ac:dyDescent="0.25">
      <c r="A13" s="45"/>
      <c r="B13" s="39" t="s">
        <v>23</v>
      </c>
      <c r="C13" s="39"/>
      <c r="D13" s="38" t="s">
        <v>29</v>
      </c>
      <c r="E13" s="48">
        <v>27</v>
      </c>
      <c r="F13" s="46">
        <v>2.56</v>
      </c>
      <c r="G13" s="40">
        <v>63</v>
      </c>
      <c r="H13" s="40">
        <v>2</v>
      </c>
      <c r="I13" s="40"/>
      <c r="J13" s="40">
        <v>13</v>
      </c>
    </row>
    <row r="14" spans="1:10" x14ac:dyDescent="0.25">
      <c r="A14" s="45"/>
      <c r="B14" s="39"/>
      <c r="C14" s="39"/>
      <c r="D14" s="38"/>
      <c r="E14" s="48"/>
      <c r="F14" s="46">
        <f>SUM(F9:F13)</f>
        <v>104</v>
      </c>
      <c r="G14" s="40">
        <f t="shared" ref="G14:J14" si="0">SUM(G9:G13)</f>
        <v>575</v>
      </c>
      <c r="H14" s="40">
        <f t="shared" si="0"/>
        <v>17</v>
      </c>
      <c r="I14" s="40">
        <f t="shared" si="0"/>
        <v>20</v>
      </c>
      <c r="J14" s="40">
        <f t="shared" si="0"/>
        <v>79</v>
      </c>
    </row>
    <row r="15" spans="1:10" ht="45" x14ac:dyDescent="0.25">
      <c r="A15" s="45" t="str">
        <f>'1'!A12</f>
        <v>Обед</v>
      </c>
      <c r="B15" s="39" t="s">
        <v>11</v>
      </c>
      <c r="C15" s="39"/>
      <c r="D15" s="38" t="s">
        <v>51</v>
      </c>
      <c r="E15" s="47" t="s">
        <v>52</v>
      </c>
      <c r="F15" s="40">
        <v>18.329999999999998</v>
      </c>
      <c r="G15" s="40">
        <v>143</v>
      </c>
      <c r="H15" s="40">
        <v>3</v>
      </c>
      <c r="I15" s="40">
        <v>7</v>
      </c>
      <c r="J15" s="40">
        <v>17</v>
      </c>
    </row>
    <row r="16" spans="1:10" ht="30" x14ac:dyDescent="0.25">
      <c r="A16" s="39"/>
      <c r="B16" s="39" t="s">
        <v>11</v>
      </c>
      <c r="C16" s="39"/>
      <c r="D16" s="38" t="s">
        <v>53</v>
      </c>
      <c r="E16" s="47">
        <v>75</v>
      </c>
      <c r="F16" s="40">
        <v>50.6</v>
      </c>
      <c r="G16" s="40">
        <v>305</v>
      </c>
      <c r="H16" s="40">
        <v>10</v>
      </c>
      <c r="I16" s="40">
        <v>24</v>
      </c>
      <c r="J16" s="40">
        <v>13</v>
      </c>
    </row>
    <row r="17" spans="1:10" ht="30" x14ac:dyDescent="0.25">
      <c r="A17" s="39"/>
      <c r="B17" s="39"/>
      <c r="C17" s="39"/>
      <c r="D17" s="38" t="s">
        <v>54</v>
      </c>
      <c r="E17" s="47">
        <v>100</v>
      </c>
      <c r="F17" s="40">
        <v>6.79</v>
      </c>
      <c r="G17" s="40">
        <v>131</v>
      </c>
      <c r="H17" s="40">
        <v>3</v>
      </c>
      <c r="I17" s="40">
        <v>3</v>
      </c>
      <c r="J17" s="40">
        <v>22</v>
      </c>
    </row>
    <row r="18" spans="1:10" ht="60" x14ac:dyDescent="0.25">
      <c r="A18" s="39"/>
      <c r="B18" s="39"/>
      <c r="C18" s="39"/>
      <c r="D18" s="38" t="s">
        <v>56</v>
      </c>
      <c r="E18" s="47">
        <v>50</v>
      </c>
      <c r="F18" s="40">
        <v>21.51</v>
      </c>
      <c r="G18" s="40">
        <v>36</v>
      </c>
      <c r="H18" s="40"/>
      <c r="I18" s="40">
        <v>3</v>
      </c>
      <c r="J18" s="40">
        <v>1</v>
      </c>
    </row>
    <row r="19" spans="1:10" ht="30" x14ac:dyDescent="0.25">
      <c r="A19" s="39"/>
      <c r="B19" s="39" t="s">
        <v>39</v>
      </c>
      <c r="C19" s="39"/>
      <c r="D19" s="38" t="s">
        <v>55</v>
      </c>
      <c r="E19" s="48">
        <v>200</v>
      </c>
      <c r="F19" s="40">
        <v>10.06</v>
      </c>
      <c r="G19" s="40">
        <v>131</v>
      </c>
      <c r="H19" s="40"/>
      <c r="I19" s="40"/>
      <c r="J19" s="40">
        <v>31</v>
      </c>
    </row>
    <row r="20" spans="1:10" ht="18" customHeight="1" x14ac:dyDescent="0.25">
      <c r="A20" s="39"/>
      <c r="B20" s="39" t="s">
        <v>23</v>
      </c>
      <c r="C20" s="39"/>
      <c r="D20" s="38" t="s">
        <v>40</v>
      </c>
      <c r="E20" s="48">
        <v>31</v>
      </c>
      <c r="F20" s="44">
        <v>2.71</v>
      </c>
      <c r="G20" s="40">
        <v>72</v>
      </c>
      <c r="H20" s="40">
        <v>2</v>
      </c>
      <c r="I20" s="40"/>
      <c r="J20" s="40">
        <v>15</v>
      </c>
    </row>
    <row r="21" spans="1:10" ht="15.75" x14ac:dyDescent="0.25">
      <c r="A21" s="41" t="s">
        <v>38</v>
      </c>
      <c r="B21" s="41"/>
      <c r="C21" s="41"/>
      <c r="D21" s="42"/>
      <c r="E21" s="49"/>
      <c r="F21" s="43">
        <f>SUM(F15:F20)</f>
        <v>110.00000000000001</v>
      </c>
      <c r="G21" s="50">
        <f>SUM(G15:G20)</f>
        <v>818</v>
      </c>
      <c r="H21" s="50">
        <f>SUM(H15:H20)</f>
        <v>18</v>
      </c>
      <c r="I21" s="50">
        <f>SUM(I15:I20)</f>
        <v>37</v>
      </c>
      <c r="J21" s="50">
        <f>SUM(J15:J20)</f>
        <v>99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Старикова Виктория Викторовна</cp:lastModifiedBy>
  <cp:lastPrinted>2021-05-25T05:49:22Z</cp:lastPrinted>
  <dcterms:created xsi:type="dcterms:W3CDTF">2015-06-05T18:19:34Z</dcterms:created>
  <dcterms:modified xsi:type="dcterms:W3CDTF">2021-11-12T07:39:55Z</dcterms:modified>
</cp:coreProperties>
</file>