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28800" windowHeight="1123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G9" i="2"/>
  <c r="J15" i="2" l="1"/>
  <c r="H15" i="2" l="1"/>
  <c r="G15" i="2"/>
  <c r="F15" i="2"/>
  <c r="I15" i="2" l="1"/>
  <c r="I9" i="2" l="1"/>
  <c r="J9" i="2"/>
  <c r="H9" i="2" l="1"/>
  <c r="B1" i="2" l="1"/>
  <c r="E1" i="2"/>
  <c r="A2" i="2"/>
  <c r="B2" i="2"/>
  <c r="C2" i="2"/>
  <c r="D2" i="2"/>
  <c r="E2" i="2"/>
  <c r="F2" i="2"/>
  <c r="G2" i="2"/>
  <c r="H2" i="2"/>
  <c r="I2" i="2"/>
  <c r="J2" i="2"/>
  <c r="B8" i="2"/>
  <c r="A10" i="2"/>
</calcChain>
</file>

<file path=xl/sharedStrings.xml><?xml version="1.0" encoding="utf-8"?>
<sst xmlns="http://schemas.openxmlformats.org/spreadsheetml/2006/main" count="63" uniqueCount="56">
  <si>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</si>
  <si>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</si>
  <si>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</si>
  <si>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</si>
  <si>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</si>
  <si>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</si>
  <si>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</si>
  <si>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</si>
  <si>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</si>
  <si>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</si>
  <si>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</si>
  <si>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</si>
  <si>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</si>
  <si>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</si>
  <si>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</si>
  <si>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</si>
  <si>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</si>
  <si>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</si>
  <si>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</si>
  <si>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</si>
  <si>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</si>
  <si>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</si>
  <si>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</si>
  <si>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</si>
  <si>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</si>
  <si>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</si>
  <si>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</si>
  <si>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</si>
  <si>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</si>
  <si>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</si>
  <si>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</si>
  <si>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</si>
  <si>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</si>
  <si>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</si>
  <si>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</si>
  <si>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</si>
  <si>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</si>
  <si>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</si>
  <si>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</si>
  <si>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</si>
  <si>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завтрак 1</t>
  </si>
  <si>
    <t>Хлеб столичный</t>
  </si>
  <si>
    <t>день 09</t>
  </si>
  <si>
    <t>Сыр порц.</t>
  </si>
  <si>
    <t>Сосиски отварные</t>
  </si>
  <si>
    <t>Макароны отварные</t>
  </si>
  <si>
    <t>Кофейный напиток с молоком</t>
  </si>
  <si>
    <t>Груша</t>
  </si>
  <si>
    <t>Суп картофельный с макар. изд. с мясом ( филе), зелень</t>
  </si>
  <si>
    <t>Поджарка из свинины</t>
  </si>
  <si>
    <t>Капуста тушенная 100</t>
  </si>
  <si>
    <t>Чай с сахаром и лимоном</t>
  </si>
  <si>
    <t>52/5</t>
  </si>
  <si>
    <t>250/20/2</t>
  </si>
  <si>
    <t>50/15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</si>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</sst>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font_1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H21" sqref="H21"/>
    </sheetView>
  </sheetViews>
  <sheetFormatPr defaultRowHeight="1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>
      <c r="A1" s="50">
        <v>44543</v>
      </c>
      <c r="B1" s="54" t="str">
        <f>'1'!B1</f>
        <v>МБОУ КГО "СОШ №2 им.А.С.Пушкина"</v>
      </c>
      <c r="C1" s="55"/>
      <c r="D1" s="56"/>
      <c r="E1" s="39" t="str">
        <f>'1'!E1</f>
        <v>Отд./корп</v>
      </c>
      <c r="F1" s="39"/>
      <c r="G1" s="39"/>
      <c r="H1" s="39"/>
      <c r="I1" s="57" t="s">
        <v>42</v>
      </c>
      <c r="J1" s="58"/>
    </row>
    <row r="2" spans="1:10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>
      <c r="A3" s="45" t="s">
        <v>40</v>
      </c>
      <c r="B3" s="39" t="s">
        <v>11</v>
      </c>
      <c r="C3" s="39"/>
      <c r="D3" s="60" t="s">
        <v>44</v>
      </c>
      <c r="E3" s="61" t="s">
        <v>52</v>
      </c>
      <c r="F3" s="60">
        <v>27.13</v>
      </c>
      <c r="G3" s="60">
        <v>173</v>
      </c>
      <c r="H3" s="60">
        <v>6</v>
      </c>
      <c r="I3" s="40">
        <v>17</v>
      </c>
      <c r="J3" s="40"/>
    </row>
    <row r="4" spans="1:10" ht="20.25" customHeight="1">
      <c r="A4" s="45"/>
      <c r="B4" s="39"/>
      <c r="C4" s="39"/>
      <c r="D4" s="60" t="s">
        <v>45</v>
      </c>
      <c r="E4" s="61">
        <v>100</v>
      </c>
      <c r="F4" s="60">
        <v>8.4</v>
      </c>
      <c r="G4" s="60">
        <v>144</v>
      </c>
      <c r="H4" s="60">
        <v>4</v>
      </c>
      <c r="I4" s="40">
        <v>3</v>
      </c>
      <c r="J4" s="40">
        <v>25</v>
      </c>
    </row>
    <row r="5" spans="1:10" ht="20.25" customHeight="1">
      <c r="A5" s="45"/>
      <c r="B5" s="39"/>
      <c r="C5" s="39"/>
      <c r="D5" s="60" t="s">
        <v>43</v>
      </c>
      <c r="E5" s="61">
        <v>20</v>
      </c>
      <c r="F5" s="60">
        <v>17.899999999999999</v>
      </c>
      <c r="G5" s="60">
        <v>70</v>
      </c>
      <c r="H5" s="60">
        <v>5</v>
      </c>
      <c r="I5" s="40">
        <v>5</v>
      </c>
      <c r="J5" s="40"/>
    </row>
    <row r="6" spans="1:10" ht="28.5" customHeight="1">
      <c r="A6" s="39"/>
      <c r="B6" s="39" t="s">
        <v>39</v>
      </c>
      <c r="C6" s="39"/>
      <c r="D6" s="60" t="s">
        <v>46</v>
      </c>
      <c r="E6" s="61">
        <v>200</v>
      </c>
      <c r="F6" s="60">
        <v>19.7</v>
      </c>
      <c r="G6" s="60">
        <v>153</v>
      </c>
      <c r="H6" s="60">
        <v>3</v>
      </c>
      <c r="I6" s="40">
        <v>3</v>
      </c>
      <c r="J6" s="40">
        <v>27</v>
      </c>
    </row>
    <row r="7" spans="1:10" ht="28.5" customHeight="1">
      <c r="A7" s="39"/>
      <c r="B7" s="39"/>
      <c r="C7" s="39"/>
      <c r="D7" s="38" t="s">
        <v>47</v>
      </c>
      <c r="E7" s="62">
        <v>100</v>
      </c>
      <c r="F7" s="38">
        <v>27.75</v>
      </c>
      <c r="G7" s="38">
        <v>47</v>
      </c>
      <c r="H7" s="38"/>
      <c r="I7" s="40"/>
      <c r="J7" s="40">
        <v>10</v>
      </c>
    </row>
    <row r="8" spans="1:10">
      <c r="A8" s="39"/>
      <c r="B8" s="39" t="str">
        <f>'1'!B6</f>
        <v>хлеб</v>
      </c>
      <c r="C8" s="39"/>
      <c r="D8" s="38" t="s">
        <v>29</v>
      </c>
      <c r="E8" s="63">
        <v>33</v>
      </c>
      <c r="F8" s="44">
        <v>3.12</v>
      </c>
      <c r="G8" s="40">
        <v>78</v>
      </c>
      <c r="H8" s="40">
        <v>3</v>
      </c>
      <c r="I8" s="40"/>
      <c r="J8" s="40">
        <v>16</v>
      </c>
    </row>
    <row r="9" spans="1:10">
      <c r="A9" s="45" t="s">
        <v>37</v>
      </c>
      <c r="B9" s="39"/>
      <c r="C9" s="39"/>
      <c r="D9" s="38"/>
      <c r="E9" s="47"/>
      <c r="F9" s="46">
        <f>SUM(F3:F8)</f>
        <v>104</v>
      </c>
      <c r="G9" s="40">
        <f>SUM(G3:G8)</f>
        <v>665</v>
      </c>
      <c r="H9" s="40">
        <f>SUM(H3:H8)</f>
        <v>21</v>
      </c>
      <c r="I9" s="40">
        <f>SUM(I3:I8)</f>
        <v>28</v>
      </c>
      <c r="J9" s="40">
        <f>SUM(J3:J8)</f>
        <v>78</v>
      </c>
    </row>
    <row r="10" spans="1:10" ht="45">
      <c r="A10" s="45" t="str">
        <f>'1'!A12</f>
        <v>Обед</v>
      </c>
      <c r="B10" s="39" t="s">
        <v>11</v>
      </c>
      <c r="C10" s="39"/>
      <c r="D10" s="60" t="s">
        <v>48</v>
      </c>
      <c r="E10" s="62" t="s">
        <v>53</v>
      </c>
      <c r="F10" s="62">
        <v>31.01</v>
      </c>
      <c r="G10" s="62">
        <v>191</v>
      </c>
      <c r="H10" s="62">
        <v>7</v>
      </c>
      <c r="I10" s="63">
        <v>7</v>
      </c>
      <c r="J10" s="63">
        <v>25</v>
      </c>
    </row>
    <row r="11" spans="1:10" ht="30">
      <c r="A11" s="39"/>
      <c r="B11" s="39" t="s">
        <v>11</v>
      </c>
      <c r="C11" s="39"/>
      <c r="D11" s="60" t="s">
        <v>49</v>
      </c>
      <c r="E11" s="62" t="s">
        <v>54</v>
      </c>
      <c r="F11" s="65">
        <v>57</v>
      </c>
      <c r="G11" s="62">
        <v>325</v>
      </c>
      <c r="H11" s="62">
        <v>10</v>
      </c>
      <c r="I11" s="63">
        <v>30</v>
      </c>
      <c r="J11" s="63">
        <v>2</v>
      </c>
    </row>
    <row r="12" spans="1:10" ht="30">
      <c r="A12" s="39"/>
      <c r="B12" s="39"/>
      <c r="C12" s="39"/>
      <c r="D12" s="60" t="s">
        <v>50</v>
      </c>
      <c r="E12" s="62">
        <v>100</v>
      </c>
      <c r="F12" s="62">
        <v>14.51</v>
      </c>
      <c r="G12" s="62">
        <v>51</v>
      </c>
      <c r="H12" s="62">
        <v>1</v>
      </c>
      <c r="I12" s="63">
        <v>3</v>
      </c>
      <c r="J12" s="63">
        <v>6</v>
      </c>
    </row>
    <row r="13" spans="1:10" ht="33" customHeight="1">
      <c r="A13" s="39"/>
      <c r="B13" s="39" t="s">
        <v>39</v>
      </c>
      <c r="C13" s="39"/>
      <c r="D13" s="60" t="s">
        <v>51</v>
      </c>
      <c r="E13" s="62" t="s">
        <v>55</v>
      </c>
      <c r="F13" s="62">
        <v>5.7</v>
      </c>
      <c r="G13" s="62">
        <v>62</v>
      </c>
      <c r="H13" s="62"/>
      <c r="I13" s="63"/>
      <c r="J13" s="63">
        <v>15</v>
      </c>
    </row>
    <row r="14" spans="1:10" ht="18" customHeight="1">
      <c r="A14" s="39"/>
      <c r="B14" s="39" t="s">
        <v>23</v>
      </c>
      <c r="C14" s="39"/>
      <c r="D14" s="38" t="s">
        <v>41</v>
      </c>
      <c r="E14" s="63">
        <v>20</v>
      </c>
      <c r="F14" s="64">
        <v>1.78</v>
      </c>
      <c r="G14" s="63">
        <v>46</v>
      </c>
      <c r="H14" s="63">
        <v>1</v>
      </c>
      <c r="I14" s="63"/>
      <c r="J14" s="63">
        <v>10</v>
      </c>
    </row>
    <row r="15" spans="1:10" ht="15.75">
      <c r="A15" s="41" t="s">
        <v>38</v>
      </c>
      <c r="B15" s="41"/>
      <c r="C15" s="41"/>
      <c r="D15" s="42"/>
      <c r="E15" s="48"/>
      <c r="F15" s="43">
        <f>SUM(F10:F14)</f>
        <v>110.00000000000001</v>
      </c>
      <c r="G15" s="49">
        <f>SUM(G10:G14)</f>
        <v>675</v>
      </c>
      <c r="H15" s="49">
        <f>SUM(H10:H14)</f>
        <v>19</v>
      </c>
      <c r="I15" s="49">
        <f>SUM(I10:I14)</f>
        <v>40</v>
      </c>
      <c r="J15" s="49">
        <f>SUM(J10:J14)</f>
        <v>58</v>
      </c>
    </row>
    <row r="18" spans="4:8" ht="15" customHeight="1">
      <c r="D18" s="59"/>
      <c r="E18" s="59"/>
      <c r="F18" s="59"/>
      <c r="G18" s="59"/>
      <c r="H18" s="59"/>
    </row>
  </sheetData>
  <mergeCells count="3">
    <mergeCell ref="B1:D1"/>
    <mergeCell ref="I1:J1"/>
    <mergeCell ref="D18:H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2021-12-13T05:57:32Z</dcterms:modified>
</cp:coreProperties>
</file>